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0.254\syafuku\1_事務局\経理担当\備品・寄附物品\備品購入\R08　入札：北デ送迎車両\R08.07.00入札　北デ送迎車両\20260700nyuusatu\"/>
    </mc:Choice>
  </mc:AlternateContent>
  <xr:revisionPtr revIDLastSave="0" documentId="13_ncr:1_{6E3E4CDD-3B64-4BAC-B097-EBD1A83BFF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契約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J61" i="1" s="1"/>
  <c r="J37" i="1" s="1"/>
  <c r="J58" i="1"/>
  <c r="J56" i="1"/>
  <c r="J54" i="1"/>
  <c r="J52" i="1"/>
  <c r="J50" i="1"/>
  <c r="J48" i="1"/>
  <c r="J46" i="1"/>
  <c r="J44" i="1"/>
  <c r="J42" i="1"/>
</calcChain>
</file>

<file path=xl/sharedStrings.xml><?xml version="1.0" encoding="utf-8"?>
<sst xmlns="http://schemas.openxmlformats.org/spreadsheetml/2006/main" count="64" uniqueCount="56">
  <si>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</si>
  <si>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</si>
  <si>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</si>
  <si>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</si>
  <si>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</si>
  <si>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</si>
  <si>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品　　　　　　名</t>
    <rPh sb="0" eb="1">
      <t>ヒン</t>
    </rPh>
    <rPh sb="7" eb="8">
      <t>メイ</t>
    </rPh>
    <phoneticPr fontId="1"/>
  </si>
  <si>
    <t>数　　　　量</t>
    <rPh sb="0" eb="1">
      <t>スウ</t>
    </rPh>
    <rPh sb="5" eb="6">
      <t>リョウ</t>
    </rPh>
    <phoneticPr fontId="1"/>
  </si>
  <si>
    <t>納入期限</t>
    <rPh sb="0" eb="2">
      <t>ノウニュウ</t>
    </rPh>
    <rPh sb="2" eb="4">
      <t>キゲン</t>
    </rPh>
    <phoneticPr fontId="1"/>
  </si>
  <si>
    <t>納入場所</t>
    <rPh sb="0" eb="2">
      <t>ノウニュウ</t>
    </rPh>
    <rPh sb="2" eb="4">
      <t>バショ</t>
    </rPh>
    <phoneticPr fontId="1"/>
  </si>
  <si>
    <t>契約保証金</t>
    <rPh sb="0" eb="2">
      <t>ケイヤク</t>
    </rPh>
    <rPh sb="2" eb="5">
      <t>ホショウキン</t>
    </rPh>
    <phoneticPr fontId="1"/>
  </si>
  <si>
    <t>か月</t>
    <rPh sb="1" eb="2">
      <t>ツキ</t>
    </rPh>
    <phoneticPr fontId="1"/>
  </si>
  <si>
    <t>その他の　　契約事項</t>
    <rPh sb="2" eb="3">
      <t>タ</t>
    </rPh>
    <rPh sb="6" eb="8">
      <t>ケイヤク</t>
    </rPh>
    <rPh sb="8" eb="10">
      <t>ジコウ</t>
    </rPh>
    <phoneticPr fontId="1"/>
  </si>
  <si>
    <t>特記事項</t>
    <rPh sb="0" eb="2">
      <t>トッキ</t>
    </rPh>
    <rPh sb="2" eb="4">
      <t>ジコウ</t>
    </rPh>
    <phoneticPr fontId="1"/>
  </si>
  <si>
    <t>管轄裁判所</t>
    <rPh sb="0" eb="2">
      <t>カンカツ</t>
    </rPh>
    <rPh sb="2" eb="5">
      <t>サイバンショ</t>
    </rPh>
    <phoneticPr fontId="1"/>
  </si>
  <si>
    <t>発注者</t>
    <rPh sb="0" eb="3">
      <t>ハッチュウシャ</t>
    </rPh>
    <phoneticPr fontId="1"/>
  </si>
  <si>
    <t>広島市東区光町二丁目１５番５５号</t>
    <rPh sb="0" eb="3">
      <t>ヒロシマシ</t>
    </rPh>
    <rPh sb="3" eb="5">
      <t>ヒガシク</t>
    </rPh>
    <rPh sb="5" eb="6">
      <t>ヒカリ</t>
    </rPh>
    <rPh sb="6" eb="7">
      <t>マチ</t>
    </rPh>
    <rPh sb="7" eb="10">
      <t>ニチョウメ</t>
    </rPh>
    <rPh sb="12" eb="13">
      <t>バン</t>
    </rPh>
    <rPh sb="15" eb="16">
      <t>ゴウ</t>
    </rPh>
    <phoneticPr fontId="1"/>
  </si>
  <si>
    <t>受注者</t>
    <rPh sb="0" eb="3">
      <t>ジュチュウシャ</t>
    </rPh>
    <phoneticPr fontId="1"/>
  </si>
  <si>
    <t>台</t>
    <rPh sb="0" eb="1">
      <t>ダイ</t>
    </rPh>
    <phoneticPr fontId="1"/>
  </si>
  <si>
    <t>調達物品名一覧表</t>
    <rPh sb="0" eb="2">
      <t>チョウタツ</t>
    </rPh>
    <rPh sb="2" eb="4">
      <t>ブッピン</t>
    </rPh>
    <rPh sb="4" eb="5">
      <t>メイ</t>
    </rPh>
    <rPh sb="5" eb="7">
      <t>イチラン</t>
    </rPh>
    <rPh sb="7" eb="8">
      <t>ヒョウ</t>
    </rPh>
    <phoneticPr fontId="1"/>
  </si>
  <si>
    <t>No．</t>
    <phoneticPr fontId="1"/>
  </si>
  <si>
    <t>品名</t>
    <rPh sb="0" eb="2">
      <t>ヒンメイ</t>
    </rPh>
    <phoneticPr fontId="1"/>
  </si>
  <si>
    <t>形状その他</t>
    <rPh sb="0" eb="2">
      <t>ケイジョウ</t>
    </rPh>
    <rPh sb="4" eb="5">
      <t>タ</t>
    </rPh>
    <phoneticPr fontId="1"/>
  </si>
  <si>
    <t>単価（決定）</t>
    <rPh sb="0" eb="2">
      <t>タンカ</t>
    </rPh>
    <rPh sb="3" eb="5">
      <t>ケッテイ</t>
    </rPh>
    <phoneticPr fontId="1"/>
  </si>
  <si>
    <t>金額（決定）</t>
    <rPh sb="0" eb="2">
      <t>キンガク</t>
    </rPh>
    <rPh sb="3" eb="5">
      <t>ケッテイ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</si>
  <si>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</si>
  <si>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</si>
  <si>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</si>
  <si>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合計（決定）</t>
    <rPh sb="0" eb="2">
      <t>ゴウケイ</t>
    </rPh>
    <rPh sb="3" eb="5">
      <t>ケッテイ</t>
    </rPh>
    <phoneticPr fontId="1"/>
  </si>
  <si>
    <t>別紙仕様書のとおり</t>
    <rPh sb="0" eb="2">
      <t>ベッシ</t>
    </rPh>
    <rPh sb="2" eb="5">
      <t>シヨウショ</t>
    </rPh>
    <phoneticPr fontId="1"/>
  </si>
  <si>
    <t>社会福祉法人広島市社会福祉事業団</t>
    <rPh sb="0" eb="2">
      <t>シャカイ</t>
    </rPh>
    <rPh sb="2" eb="4">
      <t>フクシ</t>
    </rPh>
    <rPh sb="4" eb="6">
      <t>ホウジン</t>
    </rPh>
    <rPh sb="6" eb="9">
      <t>ヒロシマシ</t>
    </rPh>
    <rPh sb="9" eb="11">
      <t>シャカイ</t>
    </rPh>
    <rPh sb="11" eb="13">
      <t>フクシ</t>
    </rPh>
    <rPh sb="13" eb="16">
      <t>ジギョウダン</t>
    </rPh>
    <phoneticPr fontId="1"/>
  </si>
  <si>
    <t>エコ
区分</t>
    <rPh sb="3" eb="5">
      <t>クブン</t>
    </rPh>
    <phoneticPr fontId="1"/>
  </si>
  <si>
    <t>円</t>
    <rPh sb="0" eb="1">
      <t>エン</t>
    </rPh>
    <phoneticPr fontId="1"/>
  </si>
  <si>
    <t>契約金額　（　合計</t>
    <rPh sb="0" eb="2">
      <t>ケイヤク</t>
    </rPh>
    <rPh sb="2" eb="4">
      <t>キンガク</t>
    </rPh>
    <rPh sb="7" eb="9">
      <t>ゴウケイ</t>
    </rPh>
    <phoneticPr fontId="1"/>
  </si>
  <si>
    <t>　公用自動車</t>
    <rPh sb="1" eb="3">
      <t>コウヨウ</t>
    </rPh>
    <rPh sb="3" eb="6">
      <t>ジドウシャ</t>
    </rPh>
    <phoneticPr fontId="1"/>
  </si>
  <si>
    <t>件　名</t>
    <rPh sb="0" eb="1">
      <t>ケン</t>
    </rPh>
    <rPh sb="2" eb="3">
      <t>メイ</t>
    </rPh>
    <phoneticPr fontId="1"/>
  </si>
  <si>
    <t>契　約　金　額</t>
    <rPh sb="0" eb="1">
      <t>チギリ</t>
    </rPh>
    <rPh sb="2" eb="3">
      <t>ヤク</t>
    </rPh>
    <rPh sb="4" eb="5">
      <t>キン</t>
    </rPh>
    <rPh sb="6" eb="7">
      <t>ガク</t>
    </rPh>
    <phoneticPr fontId="1"/>
  </si>
  <si>
    <t>単 位</t>
    <rPh sb="0" eb="1">
      <t>タン</t>
    </rPh>
    <rPh sb="2" eb="3">
      <t>クライ</t>
    </rPh>
    <phoneticPr fontId="1"/>
  </si>
  <si>
    <t>１</t>
    <phoneticPr fontId="1"/>
  </si>
  <si>
    <t>１２</t>
    <phoneticPr fontId="1"/>
  </si>
  <si>
    <t>うち取引に係る消費税及び地方消費税相当額　　　　　　　　　　　　　　　　　　　　　　　　　　　　　　円</t>
    <rPh sb="2" eb="4">
      <t>トリヒキ</t>
    </rPh>
    <rPh sb="5" eb="6">
      <t>カカ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9">
      <t>ソウトウ</t>
    </rPh>
    <rPh sb="19" eb="20">
      <t>ガク</t>
    </rPh>
    <rPh sb="50" eb="51">
      <t>エン</t>
    </rPh>
    <phoneticPr fontId="1"/>
  </si>
  <si>
    <t>広島市北部障害者デイサービスセンター（広島市安佐北区可部南五丁目８番７０号）</t>
    <rPh sb="0" eb="3">
      <t>ヒロシマシ</t>
    </rPh>
    <rPh sb="3" eb="5">
      <t>ホクブ</t>
    </rPh>
    <rPh sb="5" eb="8">
      <t>ショウガイシャ</t>
    </rPh>
    <rPh sb="19" eb="22">
      <t>ヒロシマシ</t>
    </rPh>
    <rPh sb="22" eb="26">
      <t>アサキタク</t>
    </rPh>
    <rPh sb="26" eb="28">
      <t>カベ</t>
    </rPh>
    <rPh sb="28" eb="29">
      <t>ミナミ</t>
    </rPh>
    <rPh sb="29" eb="32">
      <t>ゴチョウメ</t>
    </rPh>
    <rPh sb="33" eb="34">
      <t>バン</t>
    </rPh>
    <rPh sb="36" eb="37">
      <t>ゴウ</t>
    </rPh>
    <phoneticPr fontId="1"/>
  </si>
  <si>
    <t>社会福祉法人広島市社会福祉事業団物品調達契約約款（総価契約）のとおり</t>
    <rPh sb="0" eb="2">
      <t>シャカイ</t>
    </rPh>
    <rPh sb="2" eb="4">
      <t>フクシ</t>
    </rPh>
    <rPh sb="4" eb="6">
      <t>ホウジン</t>
    </rPh>
    <rPh sb="6" eb="9">
      <t>ヒロシマシ</t>
    </rPh>
    <rPh sb="9" eb="11">
      <t>シャカイ</t>
    </rPh>
    <rPh sb="11" eb="13">
      <t>フクシ</t>
    </rPh>
    <rPh sb="13" eb="16">
      <t>ジギョウダン</t>
    </rPh>
    <rPh sb="16" eb="18">
      <t>ブッピン</t>
    </rPh>
    <rPh sb="18" eb="20">
      <t>チョウタツ</t>
    </rPh>
    <rPh sb="20" eb="22">
      <t>ケイヤク</t>
    </rPh>
    <rPh sb="22" eb="24">
      <t>ヤッカン</t>
    </rPh>
    <rPh sb="25" eb="26">
      <t>ソウ</t>
    </rPh>
    <rPh sb="26" eb="27">
      <t>アタイ</t>
    </rPh>
    <rPh sb="27" eb="29">
      <t>ケイヤク</t>
    </rPh>
    <phoneticPr fontId="1"/>
  </si>
  <si>
    <t>広島地方裁判所</t>
    <rPh sb="0" eb="2">
      <t>ヒロシマ</t>
    </rPh>
    <rPh sb="2" eb="4">
      <t>チホウ</t>
    </rPh>
    <rPh sb="4" eb="7">
      <t>サイバンショ</t>
    </rPh>
    <phoneticPr fontId="1"/>
  </si>
  <si>
    <t>要（免除要件に該当する場合は免除）</t>
    <rPh sb="0" eb="1">
      <t>ヨウ</t>
    </rPh>
    <phoneticPr fontId="1"/>
  </si>
  <si>
    <t>なし</t>
    <phoneticPr fontId="1"/>
  </si>
  <si>
    <t>　上記内容のとおり、発注者と受注者は、物品の購入について、契約を締結するものとし、本書２通を作成し、当事者記名押</t>
    <rPh sb="1" eb="3">
      <t>ジョウキ</t>
    </rPh>
    <rPh sb="3" eb="5">
      <t>ナイヨウ</t>
    </rPh>
    <rPh sb="10" eb="13">
      <t>ハッチュウシャ</t>
    </rPh>
    <rPh sb="14" eb="17">
      <t>ジュチュウシャ</t>
    </rPh>
    <rPh sb="19" eb="21">
      <t>ブッピン</t>
    </rPh>
    <rPh sb="22" eb="24">
      <t>コウニュウ</t>
    </rPh>
    <rPh sb="29" eb="31">
      <t>ケイヤク</t>
    </rPh>
    <rPh sb="32" eb="34">
      <t>テイケツ</t>
    </rPh>
    <rPh sb="41" eb="43">
      <t>ホンショ</t>
    </rPh>
    <rPh sb="44" eb="45">
      <t>ツウ</t>
    </rPh>
    <rPh sb="46" eb="48">
      <t>サクセイ</t>
    </rPh>
    <phoneticPr fontId="1"/>
  </si>
  <si>
    <t>印の上、各自１通を保有する。</t>
    <phoneticPr fontId="1"/>
  </si>
  <si>
    <t>令和８年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</si>
  <si>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代表者　　理 事 長　　松　井　一　實</t>
    <rPh sb="0" eb="3">
      <t>ダイヒョウシャ</t>
    </rPh>
    <rPh sb="5" eb="6">
      <t>リ</t>
    </rPh>
    <rPh sb="7" eb="8">
      <t>コト</t>
    </rPh>
    <rPh sb="9" eb="10">
      <t>ナガ</t>
    </rPh>
    <rPh sb="12" eb="13">
      <t>マツ</t>
    </rPh>
    <rPh sb="14" eb="15">
      <t>イ</t>
    </rPh>
    <rPh sb="16" eb="17">
      <t>イチ</t>
    </rPh>
    <rPh sb="18" eb="19">
      <t>ミノル</t>
    </rPh>
    <phoneticPr fontId="1"/>
  </si>
  <si>
    <t>印</t>
    <rPh sb="0" eb="1">
      <t>イン</t>
    </rPh>
    <phoneticPr fontId="1"/>
  </si>
  <si>
    <t>×１．１０　）</t>
    <phoneticPr fontId="1"/>
  </si>
  <si>
    <r>
      <t xml:space="preserve">  契　　　　　約　　　　　書　</t>
    </r>
    <r>
      <rPr>
        <b/>
        <sz val="16"/>
        <color theme="1"/>
        <rFont val="ＭＳ Ｐ明朝"/>
        <family val="1"/>
        <charset val="128"/>
      </rPr>
      <t>（総価契約）</t>
    </r>
    <r>
      <rPr>
        <b/>
        <sz val="20"/>
        <color theme="1"/>
        <rFont val="ＭＳ Ｐ明朝"/>
        <family val="1"/>
        <charset val="128"/>
      </rPr>
      <t>　　</t>
    </r>
    <r>
      <rPr>
        <b/>
        <sz val="24"/>
        <color theme="1"/>
        <rFont val="ＭＳ Ｐ明朝"/>
        <family val="1"/>
        <charset val="128"/>
      </rPr>
      <t>（案）</t>
    </r>
    <rPh sb="2" eb="3">
      <t>チギリ</t>
    </rPh>
    <rPh sb="8" eb="9">
      <t>ヤク</t>
    </rPh>
    <rPh sb="14" eb="15">
      <t>ショ</t>
    </rPh>
    <rPh sb="17" eb="18">
      <t>ソウ</t>
    </rPh>
    <rPh sb="18" eb="19">
      <t>アタイ</t>
    </rPh>
    <rPh sb="19" eb="21">
      <t>ケイヤク</t>
    </rPh>
    <rPh sb="25" eb="26">
      <t>アン</t>
    </rPh>
    <phoneticPr fontId="1"/>
  </si>
  <si>
    <t>車いす移動車</t>
    <rPh sb="0" eb="1">
      <t>クルマ</t>
    </rPh>
    <rPh sb="3" eb="5">
      <t>イドウ</t>
    </rPh>
    <rPh sb="5" eb="6">
      <t>シャ</t>
    </rPh>
    <phoneticPr fontId="1"/>
  </si>
  <si>
    <t>契約不適合
責任期間</t>
    <rPh sb="0" eb="2">
      <t>ケイヤク</t>
    </rPh>
    <rPh sb="2" eb="5">
      <t>フテキゴウ</t>
    </rPh>
    <rPh sb="6" eb="8">
      <t>セキニン</t>
    </rPh>
    <rPh sb="8" eb="10">
      <t>キカン</t>
    </rPh>
    <phoneticPr fontId="1"/>
  </si>
  <si>
    <t>令和９年２月２６日</t>
    <rPh sb="0" eb="2">
      <t>レイワ</t>
    </rPh>
    <rPh sb="3" eb="4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</si>
</sst>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indent="7"/>
    </xf>
    <xf numFmtId="0" fontId="3" fillId="0" borderId="8" xfId="0" applyFont="1" applyBorder="1" applyAlignment="1">
      <alignment horizontal="right" vertical="center" indent="7"/>
    </xf>
    <xf numFmtId="0" fontId="3" fillId="0" borderId="9" xfId="0" applyFont="1" applyBorder="1" applyAlignment="1">
      <alignment horizontal="right" vertical="center" indent="7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right" vertical="center" indent="4"/>
    </xf>
    <xf numFmtId="49" fontId="5" fillId="0" borderId="8" xfId="0" applyNumberFormat="1" applyFont="1" applyBorder="1" applyAlignment="1">
      <alignment horizontal="right" vertical="center" indent="4"/>
    </xf>
    <xf numFmtId="49" fontId="5" fillId="0" borderId="9" xfId="0" applyNumberFormat="1" applyFont="1" applyBorder="1" applyAlignment="1">
      <alignment horizontal="right" vertical="center" indent="4"/>
    </xf>
    <xf numFmtId="0" fontId="6" fillId="0" borderId="7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10" fillId="0" borderId="8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1"/>
    </xf>
    <xf numFmtId="49" fontId="5" fillId="0" borderId="7" xfId="0" applyNumberFormat="1" applyFont="1" applyBorder="1" applyAlignment="1">
      <alignment horizontal="left" vertical="center" indent="1"/>
    </xf>
    <xf numFmtId="49" fontId="0" fillId="0" borderId="8" xfId="0" applyNumberFormat="1" applyBorder="1" applyAlignment="1">
      <alignment horizontal="left" vertical="center" indent="1"/>
    </xf>
    <xf numFmtId="49" fontId="0" fillId="0" borderId="9" xfId="0" applyNumberFormat="1" applyBorder="1" applyAlignment="1">
      <alignment horizontal="left" vertical="center" indent="1"/>
    </xf>
    <xf numFmtId="49" fontId="5" fillId="0" borderId="7" xfId="0" applyNumberFormat="1" applyFon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2" xfId="0" applyFont="1" applyBorder="1" applyAlignment="1"/>
    <xf numFmtId="0" fontId="9" fillId="0" borderId="15" xfId="0" applyFont="1" applyBorder="1" applyAlignment="1"/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0" borderId="18" xfId="0" applyNumberFormat="1" applyFon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2" fillId="0" borderId="24" xfId="0" applyNumberFormat="1" applyFon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9" fillId="0" borderId="15" xfId="0" applyFont="1" applyBorder="1">
      <alignment vertical="center"/>
    </xf>
    <xf numFmtId="176" fontId="2" fillId="0" borderId="10" xfId="0" applyNumberFormat="1" applyFont="1" applyBorder="1" applyAlignment="1"/>
    <xf numFmtId="176" fontId="0" fillId="0" borderId="11" xfId="0" applyNumberFormat="1" applyBorder="1" applyAlignment="1"/>
    <xf numFmtId="176" fontId="0" fillId="0" borderId="13" xfId="0" applyNumberFormat="1" applyBorder="1" applyAlignment="1"/>
    <xf numFmtId="176" fontId="0" fillId="0" borderId="14" xfId="0" applyNumberFormat="1" applyBorder="1" applyAlignment="1"/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2"/>
  <sheetViews>
    <sheetView tabSelected="1" zoomScale="75" zoomScaleNormal="75" workbookViewId="0">
      <selection activeCell="L1" sqref="L1"/>
    </sheetView>
  </sheetViews>
  <sheetFormatPr defaultRowHeight="13.5" x14ac:dyDescent="0.15"/>
  <cols>
    <col min="1" max="1" width="6.125" style="1" customWidth="1"/>
    <col min="2" max="2" width="15.5" style="1" customWidth="1"/>
    <col min="3" max="3" width="26.25" style="1" customWidth="1"/>
    <col min="4" max="11" width="9" style="1"/>
    <col min="12" max="13" width="9" style="1" customWidth="1"/>
    <col min="14" max="16384" width="9" style="1"/>
  </cols>
  <sheetData>
    <row r="2" spans="2:14" ht="42.75" customHeight="1" x14ac:dyDescent="0.15">
      <c r="B2" s="38" t="s">
        <v>52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2:14" ht="32.25" customHeight="1" x14ac:dyDescent="0.15">
      <c r="B3" s="34" t="s">
        <v>36</v>
      </c>
      <c r="C3" s="35"/>
      <c r="D3" s="22" t="s">
        <v>0</v>
      </c>
      <c r="E3" s="22" t="s">
        <v>1</v>
      </c>
      <c r="F3" s="22" t="s">
        <v>2</v>
      </c>
      <c r="G3" s="22" t="s">
        <v>3</v>
      </c>
      <c r="H3" s="22" t="s">
        <v>0</v>
      </c>
      <c r="I3" s="22" t="s">
        <v>4</v>
      </c>
      <c r="J3" s="22" t="s">
        <v>2</v>
      </c>
      <c r="K3" s="22" t="s">
        <v>3</v>
      </c>
      <c r="L3" s="22" t="s">
        <v>0</v>
      </c>
      <c r="M3" s="22" t="s">
        <v>5</v>
      </c>
    </row>
    <row r="4" spans="2:14" ht="58.5" customHeight="1" x14ac:dyDescent="0.15">
      <c r="B4" s="36"/>
      <c r="C4" s="37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2:14" ht="50.25" customHeight="1" x14ac:dyDescent="0.15">
      <c r="B5" s="39" t="s">
        <v>40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2:14" ht="17.25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4" ht="54.75" customHeight="1" x14ac:dyDescent="0.15">
      <c r="B7" s="11" t="s">
        <v>35</v>
      </c>
      <c r="C7" s="48" t="s">
        <v>34</v>
      </c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2:14" ht="17.25" x14ac:dyDescent="0.15">
      <c r="B8" s="42" t="s">
        <v>6</v>
      </c>
      <c r="C8" s="43"/>
      <c r="D8" s="43"/>
      <c r="E8" s="43"/>
      <c r="F8" s="43"/>
      <c r="G8" s="43"/>
      <c r="H8" s="43"/>
      <c r="I8" s="44"/>
      <c r="J8" s="2" t="s">
        <v>37</v>
      </c>
      <c r="K8" s="42" t="s">
        <v>7</v>
      </c>
      <c r="L8" s="43"/>
      <c r="M8" s="44"/>
    </row>
    <row r="9" spans="2:14" ht="54.75" customHeight="1" x14ac:dyDescent="0.15">
      <c r="B9" s="51" t="s">
        <v>53</v>
      </c>
      <c r="C9" s="52"/>
      <c r="D9" s="52"/>
      <c r="E9" s="52"/>
      <c r="F9" s="52"/>
      <c r="G9" s="52"/>
      <c r="H9" s="52"/>
      <c r="I9" s="53"/>
      <c r="J9" s="11" t="s">
        <v>18</v>
      </c>
      <c r="K9" s="45" t="s">
        <v>38</v>
      </c>
      <c r="L9" s="46"/>
      <c r="M9" s="47"/>
    </row>
    <row r="10" spans="2:14" ht="54.75" customHeight="1" x14ac:dyDescent="0.15">
      <c r="B10" s="11" t="s">
        <v>8</v>
      </c>
      <c r="C10" s="55" t="s">
        <v>55</v>
      </c>
      <c r="D10" s="56"/>
      <c r="E10" s="56"/>
      <c r="F10" s="56"/>
      <c r="G10" s="56"/>
      <c r="H10" s="56"/>
      <c r="I10" s="56"/>
      <c r="J10" s="56"/>
      <c r="K10" s="56"/>
      <c r="L10" s="56"/>
      <c r="M10" s="57"/>
    </row>
    <row r="11" spans="2:14" ht="54.75" customHeight="1" x14ac:dyDescent="0.15">
      <c r="B11" s="11" t="s">
        <v>9</v>
      </c>
      <c r="C11" s="54" t="s">
        <v>41</v>
      </c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2:14" ht="54.75" customHeight="1" x14ac:dyDescent="0.15">
      <c r="B12" s="11" t="s">
        <v>10</v>
      </c>
      <c r="C12" s="54" t="s">
        <v>44</v>
      </c>
      <c r="D12" s="49"/>
      <c r="E12" s="49"/>
      <c r="F12" s="50"/>
      <c r="G12" s="60" t="s">
        <v>54</v>
      </c>
      <c r="H12" s="61"/>
      <c r="I12" s="58" t="s">
        <v>39</v>
      </c>
      <c r="J12" s="59"/>
      <c r="K12" s="59"/>
      <c r="L12" s="59"/>
      <c r="M12" s="5" t="s">
        <v>11</v>
      </c>
    </row>
    <row r="13" spans="2:14" ht="54.75" customHeight="1" x14ac:dyDescent="0.15">
      <c r="B13" s="12" t="s">
        <v>12</v>
      </c>
      <c r="C13" s="54" t="s">
        <v>42</v>
      </c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2:14" ht="54.75" customHeight="1" x14ac:dyDescent="0.15">
      <c r="B14" s="11" t="s">
        <v>13</v>
      </c>
      <c r="C14" s="54" t="s">
        <v>45</v>
      </c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2:14" ht="54.75" customHeight="1" x14ac:dyDescent="0.15">
      <c r="B15" s="11" t="s">
        <v>14</v>
      </c>
      <c r="C15" s="54" t="s">
        <v>43</v>
      </c>
      <c r="D15" s="49"/>
      <c r="E15" s="49"/>
      <c r="F15" s="49"/>
      <c r="G15" s="49"/>
      <c r="H15" s="49"/>
      <c r="I15" s="49"/>
      <c r="J15" s="49"/>
      <c r="K15" s="49"/>
      <c r="L15" s="49"/>
      <c r="M15" s="50"/>
    </row>
    <row r="16" spans="2:14" ht="31.5" customHeight="1" x14ac:dyDescent="0.15">
      <c r="B16" s="23" t="s">
        <v>46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2:14" ht="31.5" customHeight="1" x14ac:dyDescent="0.15">
      <c r="B17" s="3" t="s">
        <v>47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</row>
    <row r="18" spans="2:14" ht="31.5" customHeight="1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</row>
    <row r="19" spans="2:14" ht="31.5" customHeight="1" x14ac:dyDescent="0.15">
      <c r="B19" s="69" t="s">
        <v>48</v>
      </c>
      <c r="C19" s="69"/>
      <c r="D19" s="6"/>
      <c r="E19" s="6"/>
      <c r="F19" s="6"/>
      <c r="G19" s="6"/>
      <c r="H19" s="6"/>
      <c r="I19" s="6"/>
      <c r="J19" s="6"/>
      <c r="K19" s="62"/>
      <c r="L19" s="62"/>
      <c r="M19" s="62"/>
      <c r="N19" s="4"/>
    </row>
    <row r="20" spans="2:14" ht="31.5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</row>
    <row r="21" spans="2:14" ht="31.5" customHeight="1" x14ac:dyDescent="0.15">
      <c r="B21" s="6"/>
      <c r="C21" s="6"/>
      <c r="D21" s="6"/>
      <c r="E21" s="6"/>
      <c r="M21" s="6"/>
    </row>
    <row r="22" spans="2:14" ht="31.5" customHeight="1" x14ac:dyDescent="0.15">
      <c r="B22" s="6"/>
      <c r="C22" s="6"/>
      <c r="D22" s="6"/>
      <c r="E22" s="6"/>
      <c r="F22" s="6"/>
      <c r="G22" s="70" t="s">
        <v>16</v>
      </c>
      <c r="H22" s="71"/>
      <c r="I22" s="71"/>
      <c r="J22" s="71"/>
      <c r="K22" s="71"/>
      <c r="L22" s="6"/>
      <c r="M22" s="6"/>
    </row>
    <row r="23" spans="2:14" ht="31.5" customHeight="1" x14ac:dyDescent="0.15">
      <c r="B23" s="6"/>
      <c r="C23" s="6"/>
      <c r="D23" s="6"/>
      <c r="E23" s="6" t="s">
        <v>15</v>
      </c>
      <c r="F23" s="6"/>
      <c r="G23" s="70" t="s">
        <v>30</v>
      </c>
      <c r="H23" s="71"/>
      <c r="I23" s="71"/>
      <c r="J23" s="71"/>
      <c r="K23" s="71"/>
      <c r="L23" s="6"/>
      <c r="M23" s="6"/>
    </row>
    <row r="24" spans="2:14" ht="31.5" customHeight="1" x14ac:dyDescent="0.15">
      <c r="B24" s="6"/>
      <c r="C24" s="6"/>
      <c r="D24" s="6"/>
      <c r="E24" s="6"/>
      <c r="F24" s="6"/>
      <c r="G24" s="70" t="s">
        <v>49</v>
      </c>
      <c r="H24" s="71"/>
      <c r="I24" s="71"/>
      <c r="J24" s="71"/>
      <c r="K24" s="71"/>
      <c r="L24" s="24" t="s">
        <v>50</v>
      </c>
      <c r="M24" s="3"/>
    </row>
    <row r="25" spans="2:14" ht="31.5" customHeight="1" x14ac:dyDescent="0.1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4" ht="31.5" customHeight="1" x14ac:dyDescent="0.15">
      <c r="B26" s="6"/>
      <c r="C26" s="6"/>
      <c r="D26" s="6"/>
      <c r="E26" s="6"/>
      <c r="F26" s="6"/>
      <c r="G26" s="70"/>
      <c r="H26" s="71"/>
      <c r="I26" s="71"/>
      <c r="J26" s="71"/>
      <c r="K26" s="71"/>
      <c r="L26" s="6"/>
      <c r="M26" s="6"/>
    </row>
    <row r="27" spans="2:14" ht="31.5" customHeight="1" x14ac:dyDescent="0.15">
      <c r="B27" s="6"/>
      <c r="C27" s="6"/>
      <c r="D27" s="6"/>
      <c r="E27" s="6" t="s">
        <v>17</v>
      </c>
      <c r="F27" s="6"/>
      <c r="G27" s="70"/>
      <c r="H27" s="71"/>
      <c r="I27" s="71"/>
      <c r="J27" s="71"/>
      <c r="K27" s="71"/>
      <c r="L27" s="6"/>
      <c r="M27" s="6"/>
    </row>
    <row r="28" spans="2:14" ht="31.5" customHeight="1" x14ac:dyDescent="0.15">
      <c r="B28" s="6"/>
      <c r="C28" s="6"/>
      <c r="D28" s="6"/>
      <c r="E28" s="6"/>
      <c r="F28" s="6"/>
      <c r="G28" s="70"/>
      <c r="H28" s="71"/>
      <c r="I28" s="71"/>
      <c r="J28" s="71"/>
      <c r="K28" s="71"/>
      <c r="L28" s="24" t="s">
        <v>50</v>
      </c>
      <c r="M28" s="3"/>
    </row>
    <row r="29" spans="2:14" ht="25.5" customHeight="1" x14ac:dyDescent="0.15"/>
    <row r="30" spans="2:14" ht="25.5" customHeight="1" x14ac:dyDescent="0.15"/>
    <row r="31" spans="2:14" ht="25.5" customHeight="1" x14ac:dyDescent="0.15"/>
    <row r="32" spans="2:14" ht="12" customHeight="1" x14ac:dyDescent="0.15"/>
    <row r="36" spans="2:13" ht="14.25" thickBot="1" x14ac:dyDescent="0.2"/>
    <row r="37" spans="2:13" ht="18.75" x14ac:dyDescent="0.15">
      <c r="B37" s="6" t="s">
        <v>19</v>
      </c>
      <c r="H37" s="7" t="s">
        <v>33</v>
      </c>
      <c r="I37" s="8"/>
      <c r="J37" s="88">
        <f>ROUNDDOWN(J61*1.1,0)</f>
        <v>0</v>
      </c>
      <c r="K37" s="89"/>
      <c r="L37" s="89"/>
      <c r="M37" s="67" t="s">
        <v>32</v>
      </c>
    </row>
    <row r="38" spans="2:13" ht="14.25" thickBot="1" x14ac:dyDescent="0.2">
      <c r="H38" s="9" t="s">
        <v>51</v>
      </c>
      <c r="I38" s="10"/>
      <c r="J38" s="90"/>
      <c r="K38" s="91"/>
      <c r="L38" s="91"/>
      <c r="M38" s="68"/>
    </row>
    <row r="39" spans="2:13" ht="48" customHeight="1" x14ac:dyDescent="0.15">
      <c r="B39" s="13" t="s">
        <v>20</v>
      </c>
      <c r="C39" s="26" t="s">
        <v>21</v>
      </c>
      <c r="D39" s="63"/>
      <c r="E39" s="63"/>
      <c r="F39" s="63"/>
      <c r="G39" s="64"/>
      <c r="H39" s="15" t="s">
        <v>25</v>
      </c>
      <c r="I39" s="16"/>
      <c r="J39" s="15" t="s">
        <v>23</v>
      </c>
      <c r="K39" s="15"/>
      <c r="L39" s="17"/>
      <c r="M39" s="21" t="s">
        <v>31</v>
      </c>
    </row>
    <row r="40" spans="2:13" ht="48" customHeight="1" x14ac:dyDescent="0.15">
      <c r="B40" s="14"/>
      <c r="C40" s="31" t="s">
        <v>22</v>
      </c>
      <c r="D40" s="65"/>
      <c r="E40" s="65"/>
      <c r="F40" s="65"/>
      <c r="G40" s="66"/>
      <c r="H40" s="18" t="s">
        <v>26</v>
      </c>
      <c r="I40" s="19"/>
      <c r="J40" s="18" t="s">
        <v>24</v>
      </c>
      <c r="K40" s="18"/>
      <c r="L40" s="19"/>
      <c r="M40" s="19"/>
    </row>
    <row r="41" spans="2:13" ht="48" customHeight="1" x14ac:dyDescent="0.15">
      <c r="B41" s="92" t="s">
        <v>38</v>
      </c>
      <c r="C41" s="26" t="s">
        <v>53</v>
      </c>
      <c r="D41" s="27"/>
      <c r="E41" s="27"/>
      <c r="F41" s="27"/>
      <c r="G41" s="28"/>
      <c r="H41" s="29">
        <v>1</v>
      </c>
      <c r="I41" s="30"/>
      <c r="J41" s="76"/>
      <c r="K41" s="77"/>
      <c r="L41" s="78"/>
      <c r="M41" s="20"/>
    </row>
    <row r="42" spans="2:13" ht="48" customHeight="1" x14ac:dyDescent="0.15">
      <c r="B42" s="93"/>
      <c r="C42" s="31" t="s">
        <v>29</v>
      </c>
      <c r="D42" s="32"/>
      <c r="E42" s="32"/>
      <c r="F42" s="32"/>
      <c r="G42" s="33"/>
      <c r="H42" s="18" t="s">
        <v>27</v>
      </c>
      <c r="I42" s="19"/>
      <c r="J42" s="79">
        <f>H41*J41</f>
        <v>0</v>
      </c>
      <c r="K42" s="80"/>
      <c r="L42" s="81"/>
      <c r="M42" s="19"/>
    </row>
    <row r="43" spans="2:13" ht="48" customHeight="1" x14ac:dyDescent="0.15">
      <c r="B43" s="92"/>
      <c r="C43" s="26"/>
      <c r="D43" s="27"/>
      <c r="E43" s="27"/>
      <c r="F43" s="27"/>
      <c r="G43" s="28"/>
      <c r="H43" s="29"/>
      <c r="I43" s="30"/>
      <c r="J43" s="76"/>
      <c r="K43" s="77"/>
      <c r="L43" s="78"/>
      <c r="M43" s="20"/>
    </row>
    <row r="44" spans="2:13" ht="48" customHeight="1" x14ac:dyDescent="0.15">
      <c r="B44" s="93"/>
      <c r="C44" s="31"/>
      <c r="D44" s="32"/>
      <c r="E44" s="32"/>
      <c r="F44" s="32"/>
      <c r="G44" s="33"/>
      <c r="H44" s="18"/>
      <c r="I44" s="19"/>
      <c r="J44" s="79">
        <f t="shared" ref="J44" si="0">H43*J43</f>
        <v>0</v>
      </c>
      <c r="K44" s="80"/>
      <c r="L44" s="81"/>
      <c r="M44" s="19"/>
    </row>
    <row r="45" spans="2:13" ht="48" customHeight="1" x14ac:dyDescent="0.15">
      <c r="B45" s="92"/>
      <c r="C45" s="26"/>
      <c r="D45" s="27"/>
      <c r="E45" s="27"/>
      <c r="F45" s="27"/>
      <c r="G45" s="28"/>
      <c r="H45" s="29"/>
      <c r="I45" s="30"/>
      <c r="J45" s="76"/>
      <c r="K45" s="77"/>
      <c r="L45" s="78"/>
      <c r="M45" s="20"/>
    </row>
    <row r="46" spans="2:13" ht="48" customHeight="1" x14ac:dyDescent="0.15">
      <c r="B46" s="93"/>
      <c r="C46" s="31"/>
      <c r="D46" s="32"/>
      <c r="E46" s="32"/>
      <c r="F46" s="32"/>
      <c r="G46" s="33"/>
      <c r="H46" s="18"/>
      <c r="I46" s="19"/>
      <c r="J46" s="79">
        <f t="shared" ref="J46" si="1">H45*J45</f>
        <v>0</v>
      </c>
      <c r="K46" s="80"/>
      <c r="L46" s="81"/>
      <c r="M46" s="19"/>
    </row>
    <row r="47" spans="2:13" ht="48" customHeight="1" x14ac:dyDescent="0.15">
      <c r="B47" s="92"/>
      <c r="C47" s="26"/>
      <c r="D47" s="27"/>
      <c r="E47" s="27"/>
      <c r="F47" s="27"/>
      <c r="G47" s="28"/>
      <c r="H47" s="29"/>
      <c r="I47" s="30"/>
      <c r="J47" s="76"/>
      <c r="K47" s="77"/>
      <c r="L47" s="78"/>
      <c r="M47" s="20"/>
    </row>
    <row r="48" spans="2:13" ht="48" customHeight="1" x14ac:dyDescent="0.15">
      <c r="B48" s="93"/>
      <c r="C48" s="31"/>
      <c r="D48" s="32"/>
      <c r="E48" s="32"/>
      <c r="F48" s="32"/>
      <c r="G48" s="33"/>
      <c r="H48" s="18"/>
      <c r="I48" s="19"/>
      <c r="J48" s="79">
        <f t="shared" ref="J48" si="2">H47*J47</f>
        <v>0</v>
      </c>
      <c r="K48" s="80"/>
      <c r="L48" s="81"/>
      <c r="M48" s="19"/>
    </row>
    <row r="49" spans="2:13" ht="48" customHeight="1" x14ac:dyDescent="0.15">
      <c r="B49" s="92"/>
      <c r="C49" s="26"/>
      <c r="D49" s="27"/>
      <c r="E49" s="27"/>
      <c r="F49" s="27"/>
      <c r="G49" s="28"/>
      <c r="H49" s="29"/>
      <c r="I49" s="30"/>
      <c r="J49" s="76"/>
      <c r="K49" s="77"/>
      <c r="L49" s="78"/>
      <c r="M49" s="20"/>
    </row>
    <row r="50" spans="2:13" ht="48" customHeight="1" x14ac:dyDescent="0.15">
      <c r="B50" s="93"/>
      <c r="C50" s="31"/>
      <c r="D50" s="32"/>
      <c r="E50" s="32"/>
      <c r="F50" s="32"/>
      <c r="G50" s="33"/>
      <c r="H50" s="18"/>
      <c r="I50" s="19"/>
      <c r="J50" s="79">
        <f t="shared" ref="J50" si="3">H49*J49</f>
        <v>0</v>
      </c>
      <c r="K50" s="80"/>
      <c r="L50" s="81"/>
      <c r="M50" s="19"/>
    </row>
    <row r="51" spans="2:13" ht="48" customHeight="1" x14ac:dyDescent="0.15">
      <c r="B51" s="92"/>
      <c r="C51" s="26"/>
      <c r="D51" s="27"/>
      <c r="E51" s="27"/>
      <c r="F51" s="27"/>
      <c r="G51" s="28"/>
      <c r="H51" s="29"/>
      <c r="I51" s="30"/>
      <c r="J51" s="76"/>
      <c r="K51" s="77"/>
      <c r="L51" s="78"/>
      <c r="M51" s="20"/>
    </row>
    <row r="52" spans="2:13" ht="48" customHeight="1" x14ac:dyDescent="0.15">
      <c r="B52" s="93"/>
      <c r="C52" s="31"/>
      <c r="D52" s="32"/>
      <c r="E52" s="32"/>
      <c r="F52" s="32"/>
      <c r="G52" s="33"/>
      <c r="H52" s="18"/>
      <c r="I52" s="19"/>
      <c r="J52" s="79">
        <f t="shared" ref="J52" si="4">H51*J51</f>
        <v>0</v>
      </c>
      <c r="K52" s="80"/>
      <c r="L52" s="81"/>
      <c r="M52" s="19"/>
    </row>
    <row r="53" spans="2:13" ht="48" customHeight="1" x14ac:dyDescent="0.15">
      <c r="B53" s="92"/>
      <c r="C53" s="26"/>
      <c r="D53" s="27"/>
      <c r="E53" s="27"/>
      <c r="F53" s="27"/>
      <c r="G53" s="28"/>
      <c r="H53" s="29"/>
      <c r="I53" s="30"/>
      <c r="J53" s="76"/>
      <c r="K53" s="77"/>
      <c r="L53" s="78"/>
      <c r="M53" s="20"/>
    </row>
    <row r="54" spans="2:13" ht="48" customHeight="1" x14ac:dyDescent="0.15">
      <c r="B54" s="93"/>
      <c r="C54" s="31"/>
      <c r="D54" s="32"/>
      <c r="E54" s="32"/>
      <c r="F54" s="32"/>
      <c r="G54" s="33"/>
      <c r="H54" s="18"/>
      <c r="I54" s="19"/>
      <c r="J54" s="79">
        <f t="shared" ref="J54" si="5">H53*J53</f>
        <v>0</v>
      </c>
      <c r="K54" s="80"/>
      <c r="L54" s="81"/>
      <c r="M54" s="19"/>
    </row>
    <row r="55" spans="2:13" ht="48" customHeight="1" x14ac:dyDescent="0.15">
      <c r="B55" s="92"/>
      <c r="C55" s="26"/>
      <c r="D55" s="27"/>
      <c r="E55" s="27"/>
      <c r="F55" s="27"/>
      <c r="G55" s="28"/>
      <c r="H55" s="29"/>
      <c r="I55" s="30"/>
      <c r="J55" s="76"/>
      <c r="K55" s="77"/>
      <c r="L55" s="78"/>
      <c r="M55" s="20"/>
    </row>
    <row r="56" spans="2:13" ht="48" customHeight="1" x14ac:dyDescent="0.15">
      <c r="B56" s="93"/>
      <c r="C56" s="31"/>
      <c r="D56" s="32"/>
      <c r="E56" s="32"/>
      <c r="F56" s="32"/>
      <c r="G56" s="33"/>
      <c r="H56" s="18"/>
      <c r="I56" s="19"/>
      <c r="J56" s="79">
        <f t="shared" ref="J56" si="6">H55*J55</f>
        <v>0</v>
      </c>
      <c r="K56" s="80"/>
      <c r="L56" s="81"/>
      <c r="M56" s="19"/>
    </row>
    <row r="57" spans="2:13" ht="48" customHeight="1" x14ac:dyDescent="0.15">
      <c r="B57" s="92"/>
      <c r="C57" s="26"/>
      <c r="D57" s="27"/>
      <c r="E57" s="27"/>
      <c r="F57" s="27"/>
      <c r="G57" s="28"/>
      <c r="H57" s="29"/>
      <c r="I57" s="30"/>
      <c r="J57" s="76"/>
      <c r="K57" s="77"/>
      <c r="L57" s="78"/>
      <c r="M57" s="20"/>
    </row>
    <row r="58" spans="2:13" ht="48" customHeight="1" x14ac:dyDescent="0.15">
      <c r="B58" s="93"/>
      <c r="C58" s="31"/>
      <c r="D58" s="32"/>
      <c r="E58" s="32"/>
      <c r="F58" s="32"/>
      <c r="G58" s="33"/>
      <c r="H58" s="18"/>
      <c r="I58" s="19"/>
      <c r="J58" s="79">
        <f t="shared" ref="J58" si="7">H57*J57</f>
        <v>0</v>
      </c>
      <c r="K58" s="80"/>
      <c r="L58" s="81"/>
      <c r="M58" s="19"/>
    </row>
    <row r="59" spans="2:13" ht="48" customHeight="1" x14ac:dyDescent="0.15">
      <c r="B59" s="92"/>
      <c r="C59" s="26"/>
      <c r="D59" s="27"/>
      <c r="E59" s="27"/>
      <c r="F59" s="27"/>
      <c r="G59" s="28"/>
      <c r="H59" s="29"/>
      <c r="I59" s="30"/>
      <c r="J59" s="76"/>
      <c r="K59" s="77"/>
      <c r="L59" s="78"/>
      <c r="M59" s="20"/>
    </row>
    <row r="60" spans="2:13" ht="48" customHeight="1" thickBot="1" x14ac:dyDescent="0.2">
      <c r="B60" s="93"/>
      <c r="C60" s="31"/>
      <c r="D60" s="32"/>
      <c r="E60" s="32"/>
      <c r="F60" s="32"/>
      <c r="G60" s="33"/>
      <c r="H60" s="18"/>
      <c r="I60" s="19"/>
      <c r="J60" s="79">
        <f>H59*J59</f>
        <v>0</v>
      </c>
      <c r="K60" s="80"/>
      <c r="L60" s="81"/>
      <c r="M60" s="19"/>
    </row>
    <row r="61" spans="2:13" x14ac:dyDescent="0.15">
      <c r="H61" s="72" t="s">
        <v>28</v>
      </c>
      <c r="I61" s="73"/>
      <c r="J61" s="82">
        <f>J60+J58+J56+J54+J52+J50+J48+J46+J44+J42</f>
        <v>0</v>
      </c>
      <c r="K61" s="83"/>
      <c r="L61" s="83"/>
      <c r="M61" s="86" t="s">
        <v>32</v>
      </c>
    </row>
    <row r="62" spans="2:13" ht="14.25" thickBot="1" x14ac:dyDescent="0.2">
      <c r="H62" s="74"/>
      <c r="I62" s="75"/>
      <c r="J62" s="84"/>
      <c r="K62" s="85"/>
      <c r="L62" s="85"/>
      <c r="M62" s="87"/>
    </row>
  </sheetData>
  <mergeCells count="91">
    <mergeCell ref="B41:B42"/>
    <mergeCell ref="B59:B60"/>
    <mergeCell ref="B57:B58"/>
    <mergeCell ref="B55:B56"/>
    <mergeCell ref="B53:B54"/>
    <mergeCell ref="B51:B52"/>
    <mergeCell ref="B49:B50"/>
    <mergeCell ref="B47:B48"/>
    <mergeCell ref="B45:B46"/>
    <mergeCell ref="B43:B44"/>
    <mergeCell ref="G28:K28"/>
    <mergeCell ref="J37:L38"/>
    <mergeCell ref="G22:K22"/>
    <mergeCell ref="G23:K23"/>
    <mergeCell ref="G24:K24"/>
    <mergeCell ref="M61:M62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H61:I62"/>
    <mergeCell ref="J53:L53"/>
    <mergeCell ref="J54:L54"/>
    <mergeCell ref="J55:L55"/>
    <mergeCell ref="J56:L56"/>
    <mergeCell ref="J57:L57"/>
    <mergeCell ref="J61:L62"/>
    <mergeCell ref="J58:L58"/>
    <mergeCell ref="J59:L59"/>
    <mergeCell ref="J60:L60"/>
    <mergeCell ref="G12:H12"/>
    <mergeCell ref="K19:M19"/>
    <mergeCell ref="C44:G44"/>
    <mergeCell ref="H49:I49"/>
    <mergeCell ref="C50:G50"/>
    <mergeCell ref="H43:I43"/>
    <mergeCell ref="C39:G39"/>
    <mergeCell ref="C40:G40"/>
    <mergeCell ref="C41:G41"/>
    <mergeCell ref="C42:G42"/>
    <mergeCell ref="H41:I41"/>
    <mergeCell ref="C15:M15"/>
    <mergeCell ref="M37:M38"/>
    <mergeCell ref="B19:C19"/>
    <mergeCell ref="G26:K26"/>
    <mergeCell ref="G27:K27"/>
    <mergeCell ref="C51:G51"/>
    <mergeCell ref="H51:I51"/>
    <mergeCell ref="C45:G45"/>
    <mergeCell ref="H45:I45"/>
    <mergeCell ref="C46:G46"/>
    <mergeCell ref="C47:G47"/>
    <mergeCell ref="H47:I47"/>
    <mergeCell ref="C48:G48"/>
    <mergeCell ref="C49:G49"/>
    <mergeCell ref="C52:G52"/>
    <mergeCell ref="B3:C4"/>
    <mergeCell ref="B2:M2"/>
    <mergeCell ref="B5:M5"/>
    <mergeCell ref="B8:I8"/>
    <mergeCell ref="K8:M8"/>
    <mergeCell ref="K9:M9"/>
    <mergeCell ref="C7:M7"/>
    <mergeCell ref="B9:I9"/>
    <mergeCell ref="C11:M11"/>
    <mergeCell ref="C10:M10"/>
    <mergeCell ref="C12:F12"/>
    <mergeCell ref="I12:L12"/>
    <mergeCell ref="C13:M13"/>
    <mergeCell ref="C14:M14"/>
    <mergeCell ref="C43:G43"/>
    <mergeCell ref="C60:G60"/>
    <mergeCell ref="C56:G56"/>
    <mergeCell ref="C57:G57"/>
    <mergeCell ref="H57:I57"/>
    <mergeCell ref="C58:G58"/>
    <mergeCell ref="C59:G59"/>
    <mergeCell ref="H59:I59"/>
    <mergeCell ref="C53:G53"/>
    <mergeCell ref="H53:I53"/>
    <mergeCell ref="C54:G54"/>
    <mergeCell ref="C55:G55"/>
    <mergeCell ref="H55:I55"/>
  </mergeCells>
  <phoneticPr fontId="1"/>
  <conditionalFormatting sqref="J37:L38">
    <cfRule type="cellIs" dxfId="1" priority="1" operator="equal">
      <formula>0</formula>
    </cfRule>
  </conditionalFormatting>
  <conditionalFormatting sqref="J41:L62">
    <cfRule type="cellIs" dxfId="0" priority="3" operator="equal">
      <formula>0</formula>
    </cfRule>
  </conditionalFormatting>
  <pageMargins left="0.70866141732283472" right="0.70866141732283472" top="0.98425196850393704" bottom="0.78740157480314965" header="0.31496062992125984" footer="0.31496062992125984"/>
  <pageSetup paperSize="9" scale="63" fitToHeight="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honbu-8</cp:lastModifiedBy>
  <cp:lastPrinted>2026-06-01T01:56:32Z</cp:lastPrinted>
  <dcterms:created xsi:type="dcterms:W3CDTF">2015-10-02T01:28:08Z</dcterms:created>
  <dcterms:modified xsi:type="dcterms:W3CDTF">2026-06-01T02:59:28Z</dcterms:modified>
</cp:coreProperties>
</file>